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Sheet1!$A$1:$AB$32</definedName>
    <definedName name="_xlnm.Print_Titles" localSheetId="0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<sst xmlns="http://schemas.openxmlformats.org/spreadsheetml/2006/main" count="66" uniqueCount="65">
  <si>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2026年高新区一般公共预算基本支出经济分类情况表</t>
  </si>
  <si>
    <t xml:space="preserve">                      2025年景德镇市级一般公共预算基本支出经济分类情况表</t>
  </si>
  <si>
    <t>单位：万元</t>
  </si>
  <si>
    <t>项目</t>
  </si>
  <si>
    <t>总计</t>
  </si>
  <si>
    <t>501机关工资福利支出</t>
  </si>
  <si>
    <t>502机关商品和服务支出</t>
  </si>
  <si>
    <t>503机关资本性支出（一）</t>
  </si>
  <si>
    <t>505对事业单位经常性
补助</t>
  </si>
  <si>
    <t>506对事业
单位资本性
补助</t>
  </si>
  <si>
    <t>509对个人和家庭的补助</t>
  </si>
  <si>
    <t>50101工
资奖金津
补贴</t>
  </si>
  <si>
    <t>50102社
会保障缴
费</t>
  </si>
  <si>
    <t>50103住
房公积金</t>
  </si>
  <si>
    <t>50199其
他工资福
利支出</t>
  </si>
  <si>
    <t>50201办
公经费</t>
  </si>
  <si>
    <t>50203培
训费</t>
  </si>
  <si>
    <t>50204专用材料购置费</t>
  </si>
  <si>
    <t>50205委
托业务费</t>
  </si>
  <si>
    <t>50206公
务接待费</t>
  </si>
  <si>
    <t>50207因
公出国
（境）费
用</t>
  </si>
  <si>
    <t>50208公
务用车运
行维护费</t>
  </si>
  <si>
    <t>50209维
修（护）
费</t>
  </si>
  <si>
    <t>50299其
他商品和
服务支出</t>
  </si>
  <si>
    <t>50301房屋
建筑物构建</t>
  </si>
  <si>
    <t>50302基础设施建设</t>
  </si>
  <si>
    <t>50303公务用车购置</t>
  </si>
  <si>
    <t>50306设备购置</t>
  </si>
  <si>
    <t>50307大型修缮</t>
  </si>
  <si>
    <t>50399其他资本性支出</t>
  </si>
  <si>
    <t>50501工资福利支出</t>
  </si>
  <si>
    <t>50502商品和服务支出</t>
  </si>
  <si>
    <t>50601资本性支出（一）</t>
  </si>
  <si>
    <t>50901社会福利和救助</t>
  </si>
  <si>
    <t>50902助学金</t>
  </si>
  <si>
    <t>50905离退休费</t>
  </si>
  <si>
    <t>50999其他对个人和家庭的补助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</si>
  <si>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</si>
  <si>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</si>
  <si>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</si>
  <si>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</si>
  <si>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</si>
  <si>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</si>
  <si>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</si>
  <si>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</si>
  <si>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</si>
  <si>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</si>
  <si>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</si>
  <si>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</si>
  <si>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</si>
  <si>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</si>
  <si>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</si>
  <si>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</si>
  <si>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</si>
  <si>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</si>
  <si>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</si>
  <si>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</si>
  <si>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</si>
  <si>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</si>
  <si>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</si>
  <si>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</si>
  <si>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</si>
  <si>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支出总计</t>
  </si>
  <si>
    <t>说明：本表部分科目存在合计数不等于分项之和的情况，是数据四舍五入所致，未做机械调整，以合计数为准</t>
  </si>
  <si>
    <t xml:space="preserve">                说明：本表部分科目存在合计数不等于分项之和的情况，是数据四舍五入所致，未做机械调整，以合计数为准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</si>
</sst>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distributed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2"/>
  <sheetViews>
    <sheetView showZeros="0" tabSelected="1" view="pageBreakPreview" zoomScale="70" zoomScaleNormal="70" workbookViewId="0">
      <selection activeCell="L22" sqref="L22"/>
    </sheetView>
  </sheetViews>
  <sheetFormatPr defaultColWidth="9" defaultRowHeight="14.25"/>
  <cols>
    <col min="1" max="1" width="34.9166666666667" style="3" customWidth="1"/>
    <col min="2" max="15" width="11.775" style="4" customWidth="1"/>
    <col min="16" max="28" width="12.275" style="4" customWidth="1"/>
    <col min="29" max="16384" width="9" style="1"/>
  </cols>
  <sheetData>
    <row r="1" s="1" customFormat="1" ht="20" customHeight="1" spans="1:2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</row>
    <row r="2" s="1" customFormat="1" ht="25.5" spans="1:29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 t="s">
        <v>1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</row>
    <row r="3" s="1" customFormat="1" ht="20" customHeight="1" spans="1:2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 t="s">
        <v>2</v>
      </c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1"/>
    </row>
    <row r="4" s="1" customFormat="1" ht="60" customHeight="1" spans="1:29">
      <c r="A4" s="12" t="s">
        <v>3</v>
      </c>
      <c r="B4" s="12" t="s">
        <v>4</v>
      </c>
      <c r="C4" s="12" t="s">
        <v>5</v>
      </c>
      <c r="D4" s="12"/>
      <c r="E4" s="12"/>
      <c r="F4" s="12"/>
      <c r="G4" s="12" t="s">
        <v>6</v>
      </c>
      <c r="H4" s="12"/>
      <c r="I4" s="12"/>
      <c r="J4" s="12"/>
      <c r="K4" s="12"/>
      <c r="L4" s="12"/>
      <c r="M4" s="12"/>
      <c r="N4" s="12"/>
      <c r="O4" s="12"/>
      <c r="P4" s="13" t="s">
        <v>7</v>
      </c>
      <c r="Q4" s="14"/>
      <c r="R4" s="14"/>
      <c r="S4" s="14"/>
      <c r="T4" s="14"/>
      <c r="U4" s="15"/>
      <c r="V4" s="16" t="s">
        <v>8</v>
      </c>
      <c r="W4" s="12"/>
      <c r="X4" s="16" t="s">
        <v>9</v>
      </c>
      <c r="Y4" s="13" t="s">
        <v>10</v>
      </c>
      <c r="Z4" s="14"/>
      <c r="AA4" s="14"/>
      <c r="AB4" s="15"/>
    </row>
    <row r="5" s="1" customFormat="1" ht="60" customHeight="1" spans="1:29">
      <c r="A5" s="12"/>
      <c r="B5" s="12"/>
      <c r="C5" s="16" t="s">
        <v>11</v>
      </c>
      <c r="D5" s="16" t="s">
        <v>12</v>
      </c>
      <c r="E5" s="16" t="s">
        <v>13</v>
      </c>
      <c r="F5" s="16" t="s">
        <v>14</v>
      </c>
      <c r="G5" s="16" t="s">
        <v>15</v>
      </c>
      <c r="H5" s="16" t="s">
        <v>16</v>
      </c>
      <c r="I5" s="16" t="s">
        <v>17</v>
      </c>
      <c r="J5" s="16" t="s">
        <v>18</v>
      </c>
      <c r="K5" s="16" t="s">
        <v>19</v>
      </c>
      <c r="L5" s="16" t="s">
        <v>20</v>
      </c>
      <c r="M5" s="16" t="s">
        <v>21</v>
      </c>
      <c r="N5" s="16" t="s">
        <v>22</v>
      </c>
      <c r="O5" s="16" t="s">
        <v>23</v>
      </c>
      <c r="P5" s="16" t="s">
        <v>24</v>
      </c>
      <c r="Q5" s="16" t="s">
        <v>25</v>
      </c>
      <c r="R5" s="16" t="s">
        <v>26</v>
      </c>
      <c r="S5" s="16" t="s">
        <v>27</v>
      </c>
      <c r="T5" s="16" t="s">
        <v>28</v>
      </c>
      <c r="U5" s="16" t="s">
        <v>29</v>
      </c>
      <c r="V5" s="16" t="s">
        <v>30</v>
      </c>
      <c r="W5" s="16" t="s">
        <v>31</v>
      </c>
      <c r="X5" s="16" t="s">
        <v>32</v>
      </c>
      <c r="Y5" s="16" t="s">
        <v>33</v>
      </c>
      <c r="Z5" s="16" t="s">
        <v>34</v>
      </c>
      <c r="AA5" s="16" t="s">
        <v>35</v>
      </c>
      <c r="AB5" s="16" t="s">
        <v>36</v>
      </c>
    </row>
    <row r="6" s="1" customFormat="1" ht="20" customHeight="1" spans="1:29">
      <c r="A6" s="17" t="s">
        <v>37</v>
      </c>
      <c r="B6" s="18">
        <f>SUM(C6:AB6)</f>
        <v>2483</v>
      </c>
      <c r="C6" s="18">
        <v>2093</v>
      </c>
      <c r="D6" s="18"/>
      <c r="E6" s="18"/>
      <c r="F6" s="18">
        <v>36</v>
      </c>
      <c r="G6" s="18">
        <v>189</v>
      </c>
      <c r="H6" s="18">
        <v>0.3</v>
      </c>
      <c r="I6" s="18"/>
      <c r="J6" s="18">
        <v>2.2</v>
      </c>
      <c r="K6" s="18">
        <v>21.47</v>
      </c>
      <c r="L6" s="18"/>
      <c r="M6" s="18">
        <v>10.36</v>
      </c>
      <c r="N6" s="18">
        <v>4.5</v>
      </c>
      <c r="O6" s="18">
        <v>8.75</v>
      </c>
      <c r="P6" s="18"/>
      <c r="Q6" s="18"/>
      <c r="R6" s="18"/>
      <c r="S6" s="18">
        <v>7.21</v>
      </c>
      <c r="T6" s="18"/>
      <c r="U6" s="18"/>
      <c r="V6" s="18"/>
      <c r="W6" s="18"/>
      <c r="X6" s="18"/>
      <c r="Y6" s="18">
        <v>1.44</v>
      </c>
      <c r="Z6" s="18"/>
      <c r="AA6" s="18">
        <v>108.77</v>
      </c>
      <c r="AB6" s="18"/>
    </row>
    <row r="7" s="1" customFormat="1" ht="20" customHeight="1" spans="1:29">
      <c r="A7" s="17" t="s">
        <v>38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="1" customFormat="1" ht="20" customHeight="1" spans="1:29">
      <c r="A8" s="17" t="s">
        <v>39</v>
      </c>
      <c r="B8" s="18">
        <f t="shared" ref="B6:B21" si="0">SUM(C8:AB8)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="1" customFormat="1" ht="20" customHeight="1" spans="1:29">
      <c r="A9" s="17" t="s">
        <v>40</v>
      </c>
      <c r="B9" s="18">
        <f t="shared" si="0"/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="1" customFormat="1" ht="20" customHeight="1" spans="1:29">
      <c r="A10" s="17" t="s">
        <v>41</v>
      </c>
      <c r="B10" s="18">
        <f t="shared" si="0"/>
        <v>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="1" customFormat="1" ht="20" customHeight="1" spans="1:29">
      <c r="A11" s="17" t="s">
        <v>42</v>
      </c>
      <c r="B11" s="18">
        <f t="shared" si="0"/>
        <v>0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="1" customFormat="1" ht="20" customHeight="1" spans="1:29">
      <c r="A12" s="17" t="s">
        <v>43</v>
      </c>
      <c r="B12" s="18">
        <f t="shared" si="0"/>
        <v>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="1" customFormat="1" ht="20" customHeight="1" spans="1:29">
      <c r="A13" s="17" t="s">
        <v>44</v>
      </c>
      <c r="B13" s="18">
        <f t="shared" si="0"/>
        <v>590.96</v>
      </c>
      <c r="C13" s="18"/>
      <c r="D13" s="18">
        <v>372.28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>
        <v>209.96</v>
      </c>
      <c r="W13" s="18">
        <v>8.2</v>
      </c>
      <c r="X13" s="18">
        <v>0.52</v>
      </c>
      <c r="Y13" s="18"/>
      <c r="Z13" s="18"/>
      <c r="AA13" s="18"/>
      <c r="AB13" s="18"/>
    </row>
    <row r="14" s="1" customFormat="1" ht="20" customHeight="1" spans="1:29">
      <c r="A14" s="17" t="s">
        <v>45</v>
      </c>
      <c r="B14" s="18">
        <f t="shared" si="0"/>
        <v>171.76</v>
      </c>
      <c r="C14" s="18"/>
      <c r="D14" s="18">
        <v>157.73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>
        <v>14.03</v>
      </c>
      <c r="W14" s="18"/>
      <c r="X14" s="18"/>
      <c r="Y14" s="18"/>
      <c r="Z14" s="18"/>
      <c r="AA14" s="18"/>
      <c r="AB14" s="18"/>
    </row>
    <row r="15" s="1" customFormat="1" ht="20" customHeight="1" spans="1:29">
      <c r="A15" s="17" t="s">
        <v>46</v>
      </c>
      <c r="B15" s="18">
        <f t="shared" si="0"/>
        <v>296.26</v>
      </c>
      <c r="C15" s="18">
        <v>243.88</v>
      </c>
      <c r="D15" s="18"/>
      <c r="E15" s="18"/>
      <c r="F15" s="18">
        <v>23.53</v>
      </c>
      <c r="G15" s="18">
        <v>28.85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="1" customFormat="1" ht="20" customHeight="1" spans="1:29">
      <c r="A16" s="17" t="s">
        <v>47</v>
      </c>
      <c r="B16" s="18">
        <f t="shared" si="0"/>
        <v>511.03</v>
      </c>
      <c r="C16" s="18">
        <v>427.23</v>
      </c>
      <c r="D16" s="18"/>
      <c r="E16" s="18"/>
      <c r="F16" s="18">
        <v>2.16</v>
      </c>
      <c r="G16" s="18">
        <v>71.03</v>
      </c>
      <c r="H16" s="18"/>
      <c r="I16" s="18"/>
      <c r="J16" s="18"/>
      <c r="K16" s="18"/>
      <c r="L16" s="18"/>
      <c r="M16" s="18">
        <v>10.36</v>
      </c>
      <c r="N16" s="18"/>
      <c r="O16" s="18"/>
      <c r="P16" s="18"/>
      <c r="Q16" s="18"/>
      <c r="R16" s="18"/>
      <c r="S16" s="18">
        <v>0.25</v>
      </c>
      <c r="T16" s="18"/>
      <c r="U16" s="18"/>
      <c r="V16" s="18"/>
      <c r="W16" s="18"/>
      <c r="X16" s="18"/>
      <c r="Y16" s="18"/>
      <c r="Z16" s="18"/>
      <c r="AA16" s="18"/>
      <c r="AB16" s="18"/>
    </row>
    <row r="17" s="1" customFormat="1" ht="20" customHeight="1" spans="1:28">
      <c r="A17" s="17" t="s">
        <v>48</v>
      </c>
      <c r="B17" s="18">
        <f t="shared" si="0"/>
        <v>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="1" customFormat="1" ht="20" customHeight="1" spans="1:28">
      <c r="A18" s="17" t="s">
        <v>49</v>
      </c>
      <c r="B18" s="18">
        <f t="shared" si="0"/>
        <v>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="1" customFormat="1" ht="20" customHeight="1" spans="1:28">
      <c r="A19" s="17" t="s">
        <v>50</v>
      </c>
      <c r="B19" s="18">
        <f t="shared" si="0"/>
        <v>106.88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>
        <v>103.38</v>
      </c>
      <c r="W19" s="18">
        <v>3.1</v>
      </c>
      <c r="X19" s="18">
        <v>0.4</v>
      </c>
      <c r="Y19" s="18"/>
      <c r="Z19" s="18"/>
      <c r="AA19" s="18"/>
      <c r="AB19" s="18"/>
    </row>
    <row r="20" s="1" customFormat="1" ht="20" customHeight="1" spans="1:28">
      <c r="A20" s="17" t="s">
        <v>51</v>
      </c>
      <c r="B20" s="18">
        <f t="shared" si="0"/>
        <v>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="1" customFormat="1" ht="20" customHeight="1" spans="1:28">
      <c r="A21" s="17" t="s">
        <v>52</v>
      </c>
      <c r="B21" s="18">
        <f t="shared" si="0"/>
        <v>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="1" customFormat="1" ht="20" customHeight="1" spans="1:28">
      <c r="A22" s="17" t="s">
        <v>53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="1" customFormat="1" ht="20" customHeight="1" spans="1:28">
      <c r="A23" s="17" t="s">
        <v>54</v>
      </c>
      <c r="B23" s="18">
        <f t="shared" ref="B23:B26" si="1">SUM(C23:AB23)</f>
        <v>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="1" customFormat="1" ht="20" customHeight="1" spans="1:28">
      <c r="A24" s="17" t="s">
        <v>55</v>
      </c>
      <c r="B24" s="18">
        <f t="shared" si="1"/>
        <v>320.56</v>
      </c>
      <c r="C24" s="18">
        <v>27.32</v>
      </c>
      <c r="D24" s="18"/>
      <c r="E24" s="18">
        <v>293.24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="1" customFormat="1" ht="20" customHeight="1" spans="1:28">
      <c r="A25" s="17" t="s">
        <v>56</v>
      </c>
      <c r="B25" s="18">
        <f t="shared" si="1"/>
        <v>0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="1" customFormat="1" ht="20" customHeight="1" spans="1:28">
      <c r="A26" s="17" t="s">
        <v>57</v>
      </c>
      <c r="B26" s="18">
        <f t="shared" si="1"/>
        <v>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="1" customFormat="1" ht="20" customHeight="1" spans="1:28">
      <c r="A27" s="17" t="s">
        <v>58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="1" customFormat="1" ht="20" customHeight="1" spans="1:28">
      <c r="A28" s="17" t="s">
        <v>59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="1" customFormat="1" ht="20" customHeight="1" spans="1:28">
      <c r="A29" s="17" t="s">
        <v>60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="1" customFormat="1" ht="20" customHeight="1" spans="1:28">
      <c r="A30" s="19" t="s">
        <v>61</v>
      </c>
      <c r="B30" s="20">
        <f>SUM(C30:AB30)</f>
        <v>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="2" customFormat="1" ht="20" customHeight="1" spans="1:28">
      <c r="A31" s="21" t="s">
        <v>62</v>
      </c>
      <c r="B31" s="18">
        <f>SUM(B6:B30)</f>
        <v>4480.45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="1" customFormat="1" ht="20" customHeight="1" spans="1:28">
      <c r="A32" s="22" t="s">
        <v>63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 t="s">
        <v>64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</sheetData>
  <mergeCells count="15">
    <mergeCell ref="A1:O1"/>
    <mergeCell ref="P1:AB1"/>
    <mergeCell ref="A2:O2"/>
    <mergeCell ref="P2:AB2"/>
    <mergeCell ref="A3:O3"/>
    <mergeCell ref="P3:AB3"/>
    <mergeCell ref="C4:F4"/>
    <mergeCell ref="G4:O4"/>
    <mergeCell ref="P4:U4"/>
    <mergeCell ref="V4:W4"/>
    <mergeCell ref="Y4:AB4"/>
    <mergeCell ref="A32:O32"/>
    <mergeCell ref="P32:AB32"/>
    <mergeCell ref="A4:A5"/>
    <mergeCell ref="B4:B5"/>
  </mergeCells>
  <pageMargins left="0.751388888888889" right="0.751388888888889" top="1" bottom="1" header="0.5" footer="0.5"/>
  <pageSetup paperSize="9" scale="61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函数</cp:lastModifiedBy>
  <dcterms:created xsi:type="dcterms:W3CDTF">2024-02-05T13:34:00Z</dcterms:created>
  <dcterms:modified xsi:type="dcterms:W3CDTF">2026-04-07T08:23:06Z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5805971EA26546B4A67604F3F18EFE8B_11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