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<sst xmlns="http://schemas.openxmlformats.org/spreadsheetml/2006/main" count="102" uniqueCount="67">
  <si>
    <t>2024年高新区一般公共预算基本支出表</t>
  </si>
  <si>
    <t>单位：万元</t>
  </si>
  <si>
    <t>项目</t>
  </si>
  <si>
    <t>总计</t>
  </si>
  <si>
    <t>基本支出</t>
  </si>
  <si>
    <t>代码</t>
  </si>
  <si>
    <t>名称</t>
  </si>
  <si>
    <t>工资福利支出</t>
  </si>
  <si>
    <t>商品和服务支出</t>
  </si>
  <si>
    <t>50101工
资奖金津
补贴</t>
  </si>
  <si>
    <t>50102社
会保障缴
    费</t>
  </si>
  <si>
    <t>50103住
房公积金</t>
  </si>
  <si>
    <t>50199其
他工资福
利支出</t>
  </si>
  <si>
    <t>50201办
公经费</t>
  </si>
  <si>
    <t>50203培
   训费</t>
  </si>
  <si>
    <t>50204专用
材料购置费</t>
  </si>
  <si>
    <t>50205委
托业务费</t>
  </si>
  <si>
    <t>50206公
务接待费</t>
  </si>
  <si>
    <t>50207因
公出国
（境）费
用</t>
  </si>
  <si>
    <t>50208公
务用车运
行维护费</t>
  </si>
  <si>
    <t>50209维
修（护）
费</t>
  </si>
  <si>
    <t>50299其
他商品和
服务支出</t>
  </si>
  <si>
    <t>一般公共服务支出</t>
  </si>
  <si>
    <t>外交支出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</si>
  <si>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</si>
  <si>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</si>
  <si>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</si>
  <si>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</si>
  <si>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</si>
  <si>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</si>
  <si>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</si>
  <si>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</si>
  <si>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</si>
  <si>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</si>
  <si>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</si>
  <si>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</si>
  <si>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</si>
  <si>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</si>
  <si>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</si>
  <si>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</si>
  <si>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</si>
  <si>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</si>
  <si>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</si>
  <si>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</si>
  <si>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</si>
  <si>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转移性支出</t>
  </si>
  <si>
    <t>债务还本支出</t>
  </si>
  <si>
    <t>债务付息支出</t>
  </si>
  <si>
    <t>债务发行费用支出</t>
  </si>
  <si>
    <t>支出总计</t>
  </si>
  <si>
    <t>503机关资本性支出（一）</t>
  </si>
  <si>
    <t>505对事业单位经常性
补助</t>
  </si>
  <si>
    <t>506对事业
单位资本性
补助</t>
  </si>
  <si>
    <t>509对个人和家庭的补助</t>
  </si>
  <si>
    <t>50301房屋
建筑物构建</t>
  </si>
  <si>
    <t>50302基础
设施建设</t>
  </si>
  <si>
    <t>50303公务
用车购置</t>
  </si>
  <si>
    <t>50306设备
   购置</t>
  </si>
  <si>
    <t>50307大型
修缮</t>
  </si>
  <si>
    <t>50399其他
资本性支出</t>
  </si>
  <si>
    <t>50501工资
福利支出</t>
  </si>
  <si>
    <t>50502商品
和服务支出</t>
  </si>
  <si>
    <t>50601资本
性支出
（一）</t>
  </si>
  <si>
    <t>50901社会
福利和救助</t>
  </si>
  <si>
    <t>50902助学金</t>
  </si>
  <si>
    <t>50905离退休费</t>
  </si>
  <si>
    <t>50999其他
对个人和家
庭的补助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</si>
</sst>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黑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2"/>
      <name val="黑体"/>
      <charset val="134"/>
    </font>
    <font>
      <b/>
      <sz val="18"/>
      <name val="黑体"/>
      <charset val="134"/>
    </font>
    <font>
      <b/>
      <sz val="11"/>
      <name val="宋体"/>
      <charset val="134"/>
    </font>
    <font>
      <b/>
      <sz val="11"/>
      <color indexed="8"/>
      <name val="宋体"/>
      <charset val="0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>
      <alignment horizontal="distributed" vertical="center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9"/>
  <sheetViews>
    <sheetView tabSelected="1" workbookViewId="0">
      <selection activeCell="C34" sqref="C69 C34"/>
    </sheetView>
  </sheetViews>
  <sheetFormatPr defaultColWidth="9" defaultRowHeight="14.4"/>
  <cols>
    <col min="1" max="1" width="9" style="1"/>
    <col min="2" max="2" width="24.4444444444444" style="1" customWidth="1"/>
    <col min="3" max="3" width="11" style="4" customWidth="1"/>
    <col min="4" max="16" width="14.7777777777778" style="5" customWidth="1"/>
    <col min="17" max="16378" width="9" style="1"/>
    <col min="16379" max="16384" width="9" style="6"/>
  </cols>
  <sheetData>
    <row r="1" s="1" customFormat="1" ht="15.6" spans="1:16">
      <c r="A1" s="7"/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2" customFormat="1" ht="22.2" spans="1:16">
      <c r="A2" s="8" t="s">
        <v>0</v>
      </c>
      <c r="B2" s="8"/>
      <c r="C2" s="9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ht="21" customHeight="1" spans="3:16"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1</v>
      </c>
    </row>
    <row r="4" s="3" customFormat="1" ht="41" customHeight="1" spans="1:16">
      <c r="A4" s="10" t="s">
        <v>2</v>
      </c>
      <c r="B4" s="10"/>
      <c r="C4" s="11" t="s">
        <v>3</v>
      </c>
      <c r="D4" s="12" t="s">
        <v>4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="3" customFormat="1" ht="42" customHeight="1" spans="1:16">
      <c r="A5" s="13" t="s">
        <v>5</v>
      </c>
      <c r="B5" s="13" t="s">
        <v>6</v>
      </c>
      <c r="C5" s="14"/>
      <c r="D5" s="15" t="s">
        <v>7</v>
      </c>
      <c r="E5" s="15"/>
      <c r="F5" s="15"/>
      <c r="G5" s="15"/>
      <c r="H5" s="15" t="s">
        <v>8</v>
      </c>
      <c r="I5" s="15"/>
      <c r="J5" s="15"/>
      <c r="K5" s="15"/>
      <c r="L5" s="15"/>
      <c r="M5" s="15"/>
      <c r="N5" s="15"/>
      <c r="O5" s="15"/>
      <c r="P5" s="15"/>
    </row>
    <row r="6" s="3" customFormat="1" ht="42" customHeight="1" spans="1:16">
      <c r="A6" s="16"/>
      <c r="B6" s="16"/>
      <c r="C6" s="17"/>
      <c r="D6" s="18" t="s">
        <v>9</v>
      </c>
      <c r="E6" s="18" t="s">
        <v>10</v>
      </c>
      <c r="F6" s="18" t="s">
        <v>11</v>
      </c>
      <c r="G6" s="18" t="s">
        <v>12</v>
      </c>
      <c r="H6" s="18" t="s">
        <v>13</v>
      </c>
      <c r="I6" s="18" t="s">
        <v>14</v>
      </c>
      <c r="J6" s="18" t="s">
        <v>15</v>
      </c>
      <c r="K6" s="18" t="s">
        <v>16</v>
      </c>
      <c r="L6" s="18" t="s">
        <v>17</v>
      </c>
      <c r="M6" s="18" t="s">
        <v>18</v>
      </c>
      <c r="N6" s="30" t="s">
        <v>19</v>
      </c>
      <c r="O6" s="30" t="s">
        <v>20</v>
      </c>
      <c r="P6" s="30" t="s">
        <v>21</v>
      </c>
    </row>
    <row r="7" s="1" customFormat="1" ht="20.1" customHeight="1" spans="1:16">
      <c r="A7" s="19">
        <v>201</v>
      </c>
      <c r="B7" s="20" t="s">
        <v>22</v>
      </c>
      <c r="C7" s="21">
        <f>SUM(D7:P7)</f>
        <v>2763</v>
      </c>
      <c r="D7" s="22">
        <v>2442</v>
      </c>
      <c r="E7" s="22"/>
      <c r="F7" s="22"/>
      <c r="G7" s="22">
        <v>82</v>
      </c>
      <c r="H7" s="22">
        <v>187</v>
      </c>
      <c r="I7" s="22">
        <v>4</v>
      </c>
      <c r="J7" s="22"/>
      <c r="K7" s="22"/>
      <c r="L7" s="22">
        <v>14</v>
      </c>
      <c r="M7" s="22"/>
      <c r="N7" s="22">
        <v>21</v>
      </c>
      <c r="O7" s="22">
        <v>6</v>
      </c>
      <c r="P7" s="22">
        <v>7</v>
      </c>
    </row>
    <row r="8" s="1" customFormat="1" ht="20.1" customHeight="1" spans="1:16">
      <c r="A8" s="19">
        <v>202</v>
      </c>
      <c r="B8" s="20" t="s">
        <v>23</v>
      </c>
      <c r="C8" s="21">
        <f t="shared" ref="C8:C34" si="0">SUM(D8:P8)</f>
        <v>0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="1" customFormat="1" ht="20.1" customHeight="1" spans="1:16">
      <c r="A9" s="19">
        <v>203</v>
      </c>
      <c r="B9" s="20" t="s">
        <v>24</v>
      </c>
      <c r="C9" s="21">
        <f t="shared" si="0"/>
        <v>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="1" customFormat="1" ht="20.1" customHeight="1" spans="1:16">
      <c r="A10" s="19">
        <v>204</v>
      </c>
      <c r="B10" s="20" t="s">
        <v>25</v>
      </c>
      <c r="C10" s="21">
        <f t="shared" si="0"/>
        <v>0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="1" customFormat="1" ht="20.1" customHeight="1" spans="1:16">
      <c r="A11" s="19">
        <v>205</v>
      </c>
      <c r="B11" s="20" t="s">
        <v>26</v>
      </c>
      <c r="C11" s="21">
        <f t="shared" si="0"/>
        <v>0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="1" customFormat="1" ht="20.1" customHeight="1" spans="1:16">
      <c r="A12" s="19">
        <v>206</v>
      </c>
      <c r="B12" s="20" t="s">
        <v>27</v>
      </c>
      <c r="C12" s="21">
        <f t="shared" si="0"/>
        <v>0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="1" customFormat="1" ht="20.1" customHeight="1" spans="1:16">
      <c r="A13" s="19">
        <v>207</v>
      </c>
      <c r="B13" s="20" t="s">
        <v>28</v>
      </c>
      <c r="C13" s="21">
        <f t="shared" si="0"/>
        <v>0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</row>
    <row r="14" s="1" customFormat="1" ht="20.1" customHeight="1" spans="1:16">
      <c r="A14" s="19">
        <v>208</v>
      </c>
      <c r="B14" s="20" t="s">
        <v>29</v>
      </c>
      <c r="C14" s="21">
        <f t="shared" si="0"/>
        <v>590</v>
      </c>
      <c r="D14" s="22">
        <v>112</v>
      </c>
      <c r="E14" s="22">
        <v>426</v>
      </c>
      <c r="F14" s="22"/>
      <c r="G14" s="22">
        <v>46</v>
      </c>
      <c r="H14" s="22">
        <v>4</v>
      </c>
      <c r="I14" s="22"/>
      <c r="J14" s="22"/>
      <c r="K14" s="22"/>
      <c r="L14" s="22">
        <v>2</v>
      </c>
      <c r="M14" s="22"/>
      <c r="N14" s="22"/>
      <c r="O14" s="22"/>
      <c r="P14" s="22"/>
    </row>
    <row r="15" s="1" customFormat="1" ht="20.1" customHeight="1" spans="1:16">
      <c r="A15" s="19">
        <v>210</v>
      </c>
      <c r="B15" s="20" t="s">
        <v>30</v>
      </c>
      <c r="C15" s="21">
        <f t="shared" si="0"/>
        <v>180</v>
      </c>
      <c r="D15" s="22"/>
      <c r="E15" s="22">
        <v>180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="1" customFormat="1" ht="20.1" customHeight="1" spans="1:16">
      <c r="A16" s="19">
        <v>211</v>
      </c>
      <c r="B16" s="20" t="s">
        <v>31</v>
      </c>
      <c r="C16" s="21">
        <f t="shared" si="0"/>
        <v>379</v>
      </c>
      <c r="D16" s="22">
        <v>331</v>
      </c>
      <c r="E16" s="22"/>
      <c r="F16" s="22"/>
      <c r="G16" s="22">
        <v>19</v>
      </c>
      <c r="H16" s="22">
        <v>28</v>
      </c>
      <c r="I16" s="22"/>
      <c r="J16" s="22"/>
      <c r="K16" s="22"/>
      <c r="L16" s="22">
        <v>1</v>
      </c>
      <c r="M16" s="22"/>
      <c r="N16" s="22"/>
      <c r="O16" s="22"/>
      <c r="P16" s="22"/>
    </row>
    <row r="17" s="1" customFormat="1" ht="20.1" customHeight="1" spans="1:16">
      <c r="A17" s="19">
        <v>212</v>
      </c>
      <c r="B17" s="20" t="s">
        <v>32</v>
      </c>
      <c r="C17" s="21">
        <f t="shared" si="0"/>
        <v>595</v>
      </c>
      <c r="D17" s="22">
        <v>536</v>
      </c>
      <c r="E17" s="22"/>
      <c r="F17" s="22"/>
      <c r="G17" s="22">
        <v>2</v>
      </c>
      <c r="H17" s="22">
        <v>55</v>
      </c>
      <c r="I17" s="22">
        <v>1</v>
      </c>
      <c r="J17" s="22"/>
      <c r="K17" s="22"/>
      <c r="L17" s="22">
        <v>1</v>
      </c>
      <c r="M17" s="22"/>
      <c r="N17" s="22"/>
      <c r="O17" s="22"/>
      <c r="P17" s="22"/>
    </row>
    <row r="18" s="1" customFormat="1" ht="20.1" customHeight="1" spans="1:16">
      <c r="A18" s="19">
        <v>213</v>
      </c>
      <c r="B18" s="20" t="s">
        <v>33</v>
      </c>
      <c r="C18" s="21">
        <f t="shared" si="0"/>
        <v>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</row>
    <row r="19" s="1" customFormat="1" ht="20.1" customHeight="1" spans="1:16">
      <c r="A19" s="19">
        <v>214</v>
      </c>
      <c r="B19" s="20" t="s">
        <v>34</v>
      </c>
      <c r="C19" s="21">
        <f t="shared" si="0"/>
        <v>0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</row>
    <row r="20" s="1" customFormat="1" ht="20.1" customHeight="1" spans="1:16">
      <c r="A20" s="19">
        <v>215</v>
      </c>
      <c r="B20" s="23" t="s">
        <v>35</v>
      </c>
      <c r="C20" s="21">
        <f t="shared" si="0"/>
        <v>0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</row>
    <row r="21" s="1" customFormat="1" ht="20.1" customHeight="1" spans="1:16">
      <c r="A21" s="19">
        <v>216</v>
      </c>
      <c r="B21" s="23" t="s">
        <v>36</v>
      </c>
      <c r="C21" s="21">
        <f t="shared" si="0"/>
        <v>0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</row>
    <row r="22" s="1" customFormat="1" ht="20.1" customHeight="1" spans="1:16">
      <c r="A22" s="19">
        <v>217</v>
      </c>
      <c r="B22" s="19" t="s">
        <v>37</v>
      </c>
      <c r="C22" s="21">
        <f t="shared" si="0"/>
        <v>0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</row>
    <row r="23" s="1" customFormat="1" ht="20.1" customHeight="1" spans="1:16">
      <c r="A23" s="19">
        <v>219</v>
      </c>
      <c r="B23" s="23" t="s">
        <v>38</v>
      </c>
      <c r="C23" s="21">
        <f t="shared" si="0"/>
        <v>0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</row>
    <row r="24" s="1" customFormat="1" ht="20.1" customHeight="1" spans="1:16">
      <c r="A24" s="19">
        <v>220</v>
      </c>
      <c r="B24" s="23" t="s">
        <v>39</v>
      </c>
      <c r="C24" s="21">
        <f t="shared" si="0"/>
        <v>0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</row>
    <row r="25" s="1" customFormat="1" ht="20.1" customHeight="1" spans="1:16">
      <c r="A25" s="19">
        <v>221</v>
      </c>
      <c r="B25" s="23" t="s">
        <v>40</v>
      </c>
      <c r="C25" s="21">
        <f t="shared" si="0"/>
        <v>382</v>
      </c>
      <c r="D25" s="22"/>
      <c r="E25" s="22"/>
      <c r="F25" s="22">
        <v>382</v>
      </c>
      <c r="G25" s="22"/>
      <c r="H25" s="22"/>
      <c r="I25" s="22"/>
      <c r="J25" s="22"/>
      <c r="K25" s="22"/>
      <c r="L25" s="22"/>
      <c r="M25" s="22"/>
      <c r="N25" s="22"/>
      <c r="O25" s="22"/>
      <c r="P25" s="22"/>
    </row>
    <row r="26" s="1" customFormat="1" ht="20.1" customHeight="1" spans="1:16">
      <c r="A26" s="19">
        <v>222</v>
      </c>
      <c r="B26" s="23" t="s">
        <v>41</v>
      </c>
      <c r="C26" s="21">
        <f t="shared" si="0"/>
        <v>0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</row>
    <row r="27" s="1" customFormat="1" ht="20.1" customHeight="1" spans="1:16">
      <c r="A27" s="19">
        <v>224</v>
      </c>
      <c r="B27" s="23" t="s">
        <v>42</v>
      </c>
      <c r="C27" s="21">
        <f t="shared" si="0"/>
        <v>0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="1" customFormat="1" ht="20.1" customHeight="1" spans="1:16">
      <c r="A28" s="19">
        <v>227</v>
      </c>
      <c r="B28" s="19" t="s">
        <v>43</v>
      </c>
      <c r="C28" s="21">
        <f t="shared" si="0"/>
        <v>0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</row>
    <row r="29" s="1" customFormat="1" ht="20.1" customHeight="1" spans="1:16">
      <c r="A29" s="19">
        <v>229</v>
      </c>
      <c r="B29" s="20" t="s">
        <v>44</v>
      </c>
      <c r="C29" s="21">
        <f t="shared" si="0"/>
        <v>0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  <row r="30" s="1" customFormat="1" ht="20.1" customHeight="1" spans="1:16">
      <c r="A30" s="19">
        <v>230</v>
      </c>
      <c r="B30" s="20" t="s">
        <v>45</v>
      </c>
      <c r="C30" s="21">
        <f t="shared" si="0"/>
        <v>0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</row>
    <row r="31" s="1" customFormat="1" ht="20.1" customHeight="1" spans="1:16">
      <c r="A31" s="19">
        <v>231</v>
      </c>
      <c r="B31" s="20" t="s">
        <v>46</v>
      </c>
      <c r="C31" s="21">
        <f t="shared" si="0"/>
        <v>0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</row>
    <row r="32" s="1" customFormat="1" ht="20.1" customHeight="1" spans="1:16">
      <c r="A32" s="19">
        <v>232</v>
      </c>
      <c r="B32" s="23" t="s">
        <v>47</v>
      </c>
      <c r="C32" s="21">
        <f t="shared" si="0"/>
        <v>0</v>
      </c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</row>
    <row r="33" s="1" customFormat="1" ht="20.1" customHeight="1" spans="1:16">
      <c r="A33" s="19">
        <v>233</v>
      </c>
      <c r="B33" s="23" t="s">
        <v>48</v>
      </c>
      <c r="C33" s="21">
        <f t="shared" si="0"/>
        <v>0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</row>
    <row r="34" s="1" customFormat="1" ht="20.1" customHeight="1" spans="1:16">
      <c r="A34" s="24" t="s">
        <v>49</v>
      </c>
      <c r="B34" s="24"/>
      <c r="C34" s="21">
        <f>SUM(D34:P34)</f>
        <v>4889</v>
      </c>
      <c r="D34" s="22">
        <f>SUM(D7:D33)</f>
        <v>3421</v>
      </c>
      <c r="E34" s="22">
        <f>SUM(E7:E33)</f>
        <v>606</v>
      </c>
      <c r="F34" s="22">
        <f>SUM(F7:F33)</f>
        <v>382</v>
      </c>
      <c r="G34" s="22">
        <f>SUM(G7:G33)</f>
        <v>149</v>
      </c>
      <c r="H34" s="22">
        <f t="shared" ref="H34:P34" si="1">SUM(H7:H33)</f>
        <v>274</v>
      </c>
      <c r="I34" s="22">
        <f t="shared" si="1"/>
        <v>5</v>
      </c>
      <c r="J34" s="22">
        <f t="shared" si="1"/>
        <v>0</v>
      </c>
      <c r="K34" s="22">
        <f t="shared" si="1"/>
        <v>0</v>
      </c>
      <c r="L34" s="22">
        <f t="shared" si="1"/>
        <v>18</v>
      </c>
      <c r="M34" s="22">
        <f t="shared" si="1"/>
        <v>0</v>
      </c>
      <c r="N34" s="22">
        <f t="shared" si="1"/>
        <v>21</v>
      </c>
      <c r="O34" s="22">
        <f t="shared" si="1"/>
        <v>6</v>
      </c>
      <c r="P34" s="22">
        <f t="shared" si="1"/>
        <v>7</v>
      </c>
    </row>
    <row r="36" ht="15.6" spans="1:1">
      <c r="A36" s="7"/>
    </row>
    <row r="37" ht="22.2" spans="1:3">
      <c r="A37" s="8" t="s">
        <v>0</v>
      </c>
      <c r="B37" s="8"/>
      <c r="C37" s="9"/>
    </row>
    <row r="38" spans="16:16">
      <c r="P38" s="5" t="s">
        <v>1</v>
      </c>
    </row>
    <row r="39" ht="20.1" customHeight="1" spans="1:16">
      <c r="A39" s="10" t="s">
        <v>2</v>
      </c>
      <c r="B39" s="10"/>
      <c r="C39" s="11" t="s">
        <v>3</v>
      </c>
      <c r="D39" s="12" t="s">
        <v>4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</row>
    <row r="40" ht="25" customHeight="1" spans="1:16">
      <c r="A40" s="13" t="s">
        <v>5</v>
      </c>
      <c r="B40" s="13" t="s">
        <v>6</v>
      </c>
      <c r="C40" s="14"/>
      <c r="D40" s="25" t="s">
        <v>50</v>
      </c>
      <c r="E40" s="26"/>
      <c r="F40" s="26"/>
      <c r="G40" s="26"/>
      <c r="H40" s="26"/>
      <c r="I40" s="31"/>
      <c r="J40" s="25" t="s">
        <v>51</v>
      </c>
      <c r="K40" s="31"/>
      <c r="L40" s="32" t="s">
        <v>52</v>
      </c>
      <c r="M40" s="25" t="s">
        <v>53</v>
      </c>
      <c r="N40" s="26"/>
      <c r="O40" s="26"/>
      <c r="P40" s="31"/>
    </row>
    <row r="41" ht="58" customHeight="1" spans="1:16">
      <c r="A41" s="16"/>
      <c r="B41" s="16"/>
      <c r="C41" s="17"/>
      <c r="D41" s="27" t="s">
        <v>54</v>
      </c>
      <c r="E41" s="27" t="s">
        <v>55</v>
      </c>
      <c r="F41" s="28" t="s">
        <v>56</v>
      </c>
      <c r="G41" s="28" t="s">
        <v>57</v>
      </c>
      <c r="H41" s="29" t="s">
        <v>58</v>
      </c>
      <c r="I41" s="33" t="s">
        <v>59</v>
      </c>
      <c r="J41" s="34" t="s">
        <v>60</v>
      </c>
      <c r="K41" s="34" t="s">
        <v>61</v>
      </c>
      <c r="L41" s="35" t="s">
        <v>62</v>
      </c>
      <c r="M41" s="28" t="s">
        <v>63</v>
      </c>
      <c r="N41" s="28" t="s">
        <v>64</v>
      </c>
      <c r="O41" s="28" t="s">
        <v>65</v>
      </c>
      <c r="P41" s="30" t="s">
        <v>66</v>
      </c>
    </row>
    <row r="42" ht="20.1" customHeight="1" spans="1:16">
      <c r="A42" s="19">
        <v>201</v>
      </c>
      <c r="B42" s="20" t="s">
        <v>22</v>
      </c>
      <c r="C42" s="21">
        <f>SUM(D42:P42)</f>
        <v>86</v>
      </c>
      <c r="D42" s="22"/>
      <c r="E42" s="22"/>
      <c r="F42" s="22"/>
      <c r="G42" s="22">
        <v>7</v>
      </c>
      <c r="H42" s="22"/>
      <c r="I42" s="22"/>
      <c r="J42" s="22"/>
      <c r="K42" s="22"/>
      <c r="L42" s="22"/>
      <c r="M42" s="22">
        <v>11</v>
      </c>
      <c r="N42" s="22"/>
      <c r="O42" s="22">
        <v>68</v>
      </c>
      <c r="P42" s="22"/>
    </row>
    <row r="43" ht="20.1" customHeight="1" spans="1:16">
      <c r="A43" s="19">
        <v>202</v>
      </c>
      <c r="B43" s="20" t="s">
        <v>23</v>
      </c>
      <c r="C43" s="21">
        <f t="shared" ref="C42:C69" si="2">SUM(D43:P43)</f>
        <v>0</v>
      </c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</row>
    <row r="44" ht="20.1" customHeight="1" spans="1:16">
      <c r="A44" s="19">
        <v>203</v>
      </c>
      <c r="B44" s="20" t="s">
        <v>24</v>
      </c>
      <c r="C44" s="21">
        <f t="shared" si="2"/>
        <v>0</v>
      </c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</row>
    <row r="45" ht="20.1" customHeight="1" spans="1:16">
      <c r="A45" s="19">
        <v>204</v>
      </c>
      <c r="B45" s="20" t="s">
        <v>25</v>
      </c>
      <c r="C45" s="21">
        <f t="shared" si="2"/>
        <v>0</v>
      </c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</row>
    <row r="46" ht="20.1" customHeight="1" spans="1:16">
      <c r="A46" s="19">
        <v>205</v>
      </c>
      <c r="B46" s="20" t="s">
        <v>26</v>
      </c>
      <c r="C46" s="21">
        <f t="shared" si="2"/>
        <v>0</v>
      </c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</row>
    <row r="47" ht="20.1" customHeight="1" spans="1:16">
      <c r="A47" s="19">
        <v>206</v>
      </c>
      <c r="B47" s="20" t="s">
        <v>27</v>
      </c>
      <c r="C47" s="21">
        <f t="shared" si="2"/>
        <v>0</v>
      </c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</row>
    <row r="48" ht="20.1" customHeight="1" spans="1:16">
      <c r="A48" s="19">
        <v>207</v>
      </c>
      <c r="B48" s="20" t="s">
        <v>28</v>
      </c>
      <c r="C48" s="21">
        <f t="shared" si="2"/>
        <v>0</v>
      </c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</row>
    <row r="49" ht="20.1" customHeight="1" spans="1:16">
      <c r="A49" s="19">
        <v>208</v>
      </c>
      <c r="B49" s="20" t="s">
        <v>29</v>
      </c>
      <c r="C49" s="21">
        <f t="shared" si="2"/>
        <v>19</v>
      </c>
      <c r="D49" s="22"/>
      <c r="E49" s="22"/>
      <c r="F49" s="22"/>
      <c r="G49" s="22">
        <v>2</v>
      </c>
      <c r="H49" s="22"/>
      <c r="I49" s="22"/>
      <c r="J49" s="22">
        <v>17</v>
      </c>
      <c r="K49" s="22"/>
      <c r="L49" s="22"/>
      <c r="M49" s="22"/>
      <c r="N49" s="22"/>
      <c r="O49" s="22"/>
      <c r="P49" s="22"/>
    </row>
    <row r="50" ht="20.1" customHeight="1" spans="1:16">
      <c r="A50" s="19">
        <v>210</v>
      </c>
      <c r="B50" s="20" t="s">
        <v>30</v>
      </c>
      <c r="C50" s="21">
        <f t="shared" si="2"/>
        <v>2</v>
      </c>
      <c r="D50" s="22"/>
      <c r="E50" s="22"/>
      <c r="F50" s="22"/>
      <c r="G50" s="22"/>
      <c r="H50" s="22"/>
      <c r="I50" s="22"/>
      <c r="J50" s="22">
        <v>2</v>
      </c>
      <c r="K50" s="22"/>
      <c r="L50" s="22"/>
      <c r="M50" s="22"/>
      <c r="N50" s="22"/>
      <c r="O50" s="22"/>
      <c r="P50" s="22"/>
    </row>
    <row r="51" ht="20.1" customHeight="1" spans="1:16">
      <c r="A51" s="19">
        <v>211</v>
      </c>
      <c r="B51" s="20" t="s">
        <v>31</v>
      </c>
      <c r="C51" s="21">
        <f t="shared" si="2"/>
        <v>2</v>
      </c>
      <c r="D51" s="22"/>
      <c r="E51" s="22"/>
      <c r="F51" s="22"/>
      <c r="G51" s="22">
        <v>2</v>
      </c>
      <c r="H51" s="22"/>
      <c r="I51" s="22"/>
      <c r="J51" s="22"/>
      <c r="K51" s="22"/>
      <c r="L51" s="22"/>
      <c r="M51" s="22"/>
      <c r="N51" s="22"/>
      <c r="O51" s="22"/>
      <c r="P51" s="22"/>
    </row>
    <row r="52" ht="20.1" customHeight="1" spans="1:16">
      <c r="A52" s="19">
        <v>212</v>
      </c>
      <c r="B52" s="20" t="s">
        <v>32</v>
      </c>
      <c r="C52" s="21">
        <f t="shared" si="2"/>
        <v>7</v>
      </c>
      <c r="D52" s="22"/>
      <c r="E52" s="22"/>
      <c r="F52" s="22"/>
      <c r="G52" s="22">
        <v>7</v>
      </c>
      <c r="H52" s="22"/>
      <c r="I52" s="22"/>
      <c r="J52" s="22"/>
      <c r="K52" s="22"/>
      <c r="L52" s="22"/>
      <c r="M52" s="22"/>
      <c r="N52" s="22"/>
      <c r="O52" s="22"/>
      <c r="P52" s="22"/>
    </row>
    <row r="53" ht="20.1" customHeight="1" spans="1:16">
      <c r="A53" s="19">
        <v>213</v>
      </c>
      <c r="B53" s="20" t="s">
        <v>33</v>
      </c>
      <c r="C53" s="21">
        <f t="shared" si="2"/>
        <v>0</v>
      </c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</row>
    <row r="54" ht="20.1" customHeight="1" spans="1:16">
      <c r="A54" s="19">
        <v>214</v>
      </c>
      <c r="B54" s="20" t="s">
        <v>34</v>
      </c>
      <c r="C54" s="21">
        <f t="shared" si="2"/>
        <v>0</v>
      </c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</row>
    <row r="55" ht="20.1" customHeight="1" spans="1:16">
      <c r="A55" s="19">
        <v>215</v>
      </c>
      <c r="B55" s="23" t="s">
        <v>35</v>
      </c>
      <c r="C55" s="21">
        <f t="shared" si="2"/>
        <v>103</v>
      </c>
      <c r="D55" s="22"/>
      <c r="E55" s="22"/>
      <c r="F55" s="22"/>
      <c r="G55" s="22"/>
      <c r="H55" s="22"/>
      <c r="I55" s="22"/>
      <c r="J55" s="22">
        <v>99</v>
      </c>
      <c r="K55" s="22">
        <v>4</v>
      </c>
      <c r="L55" s="22"/>
      <c r="M55" s="22"/>
      <c r="N55" s="22"/>
      <c r="O55" s="22"/>
      <c r="P55" s="22"/>
    </row>
    <row r="56" ht="20.1" customHeight="1" spans="1:16">
      <c r="A56" s="19">
        <v>216</v>
      </c>
      <c r="B56" s="23" t="s">
        <v>36</v>
      </c>
      <c r="C56" s="21">
        <f t="shared" si="2"/>
        <v>0</v>
      </c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</row>
    <row r="57" ht="20.1" customHeight="1" spans="1:16">
      <c r="A57" s="19">
        <v>217</v>
      </c>
      <c r="B57" s="19" t="s">
        <v>37</v>
      </c>
      <c r="C57" s="21">
        <f t="shared" si="2"/>
        <v>0</v>
      </c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</row>
    <row r="58" ht="20.1" customHeight="1" spans="1:16">
      <c r="A58" s="19">
        <v>219</v>
      </c>
      <c r="B58" s="23" t="s">
        <v>38</v>
      </c>
      <c r="C58" s="21">
        <f t="shared" si="2"/>
        <v>0</v>
      </c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</row>
    <row r="59" ht="20.1" customHeight="1" spans="1:16">
      <c r="A59" s="19">
        <v>220</v>
      </c>
      <c r="B59" s="23" t="s">
        <v>39</v>
      </c>
      <c r="C59" s="21">
        <f t="shared" si="2"/>
        <v>0</v>
      </c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</row>
    <row r="60" ht="20.1" customHeight="1" spans="1:16">
      <c r="A60" s="19">
        <v>221</v>
      </c>
      <c r="B60" s="23" t="s">
        <v>40</v>
      </c>
      <c r="C60" s="21">
        <f t="shared" si="2"/>
        <v>11</v>
      </c>
      <c r="D60" s="22"/>
      <c r="E60" s="22"/>
      <c r="F60" s="22"/>
      <c r="G60" s="22"/>
      <c r="H60" s="22"/>
      <c r="I60" s="22"/>
      <c r="J60" s="22">
        <v>11</v>
      </c>
      <c r="K60" s="22"/>
      <c r="L60" s="22"/>
      <c r="M60" s="22"/>
      <c r="N60" s="22"/>
      <c r="O60" s="22"/>
      <c r="P60" s="22"/>
    </row>
    <row r="61" ht="20.1" customHeight="1" spans="1:16">
      <c r="A61" s="19">
        <v>222</v>
      </c>
      <c r="B61" s="23" t="s">
        <v>41</v>
      </c>
      <c r="C61" s="21">
        <f t="shared" si="2"/>
        <v>0</v>
      </c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</row>
    <row r="62" ht="20.1" customHeight="1" spans="1:16">
      <c r="A62" s="19">
        <v>224</v>
      </c>
      <c r="B62" s="23" t="s">
        <v>42</v>
      </c>
      <c r="C62" s="21">
        <f t="shared" si="2"/>
        <v>0</v>
      </c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</row>
    <row r="63" ht="20.1" customHeight="1" spans="1:16">
      <c r="A63" s="19">
        <v>227</v>
      </c>
      <c r="B63" s="19" t="s">
        <v>43</v>
      </c>
      <c r="C63" s="21">
        <f t="shared" si="2"/>
        <v>0</v>
      </c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</row>
    <row r="64" ht="20.1" customHeight="1" spans="1:16">
      <c r="A64" s="19">
        <v>229</v>
      </c>
      <c r="B64" s="20" t="s">
        <v>44</v>
      </c>
      <c r="C64" s="21">
        <f t="shared" si="2"/>
        <v>0</v>
      </c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</row>
    <row r="65" ht="20.1" customHeight="1" spans="1:16">
      <c r="A65" s="19">
        <v>230</v>
      </c>
      <c r="B65" s="20" t="s">
        <v>45</v>
      </c>
      <c r="C65" s="21">
        <f t="shared" si="2"/>
        <v>0</v>
      </c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</row>
    <row r="66" ht="20.1" customHeight="1" spans="1:16">
      <c r="A66" s="19">
        <v>231</v>
      </c>
      <c r="B66" s="20" t="s">
        <v>46</v>
      </c>
      <c r="C66" s="21">
        <f t="shared" si="2"/>
        <v>0</v>
      </c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</row>
    <row r="67" ht="20.1" customHeight="1" spans="1:16">
      <c r="A67" s="19">
        <v>232</v>
      </c>
      <c r="B67" s="23" t="s">
        <v>47</v>
      </c>
      <c r="C67" s="21">
        <f t="shared" si="2"/>
        <v>0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</row>
    <row r="68" ht="20.1" customHeight="1" spans="1:16">
      <c r="A68" s="19">
        <v>233</v>
      </c>
      <c r="B68" s="23" t="s">
        <v>48</v>
      </c>
      <c r="C68" s="21">
        <f t="shared" si="2"/>
        <v>0</v>
      </c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</row>
    <row r="69" ht="20.1" customHeight="1" spans="1:16">
      <c r="A69" s="24" t="s">
        <v>49</v>
      </c>
      <c r="B69" s="24"/>
      <c r="C69" s="21">
        <f t="shared" si="2"/>
        <v>230</v>
      </c>
      <c r="D69" s="22">
        <f>SUM(D42:D68)</f>
        <v>0</v>
      </c>
      <c r="E69" s="22">
        <f t="shared" ref="E69:P69" si="3">SUM(E42:E68)</f>
        <v>0</v>
      </c>
      <c r="F69" s="22">
        <f t="shared" si="3"/>
        <v>0</v>
      </c>
      <c r="G69" s="22">
        <f t="shared" si="3"/>
        <v>18</v>
      </c>
      <c r="H69" s="22">
        <f t="shared" si="3"/>
        <v>0</v>
      </c>
      <c r="I69" s="22">
        <f t="shared" si="3"/>
        <v>0</v>
      </c>
      <c r="J69" s="22">
        <f t="shared" si="3"/>
        <v>129</v>
      </c>
      <c r="K69" s="22">
        <f t="shared" si="3"/>
        <v>4</v>
      </c>
      <c r="L69" s="22">
        <f t="shared" si="3"/>
        <v>0</v>
      </c>
      <c r="M69" s="22">
        <f t="shared" si="3"/>
        <v>11</v>
      </c>
      <c r="N69" s="22">
        <f t="shared" si="3"/>
        <v>0</v>
      </c>
      <c r="O69" s="22">
        <f t="shared" si="3"/>
        <v>68</v>
      </c>
      <c r="P69" s="22">
        <f t="shared" si="3"/>
        <v>0</v>
      </c>
    </row>
  </sheetData>
  <mergeCells count="19">
    <mergeCell ref="A2:P2"/>
    <mergeCell ref="A4:B4"/>
    <mergeCell ref="D4:P4"/>
    <mergeCell ref="D5:G5"/>
    <mergeCell ref="H5:P5"/>
    <mergeCell ref="A34:B34"/>
    <mergeCell ref="A37:P37"/>
    <mergeCell ref="A39:B39"/>
    <mergeCell ref="D39:P39"/>
    <mergeCell ref="D40:I40"/>
    <mergeCell ref="J40:K40"/>
    <mergeCell ref="M40:P40"/>
    <mergeCell ref="A69:B69"/>
    <mergeCell ref="A5:A6"/>
    <mergeCell ref="A40:A41"/>
    <mergeCell ref="B5:B6"/>
    <mergeCell ref="B40:B41"/>
    <mergeCell ref="C4:C6"/>
    <mergeCell ref="C39:C4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WPS_1618543100</cp:lastModifiedBy>
  <dcterms:created xsi:type="dcterms:W3CDTF">2023-03-17T07:53:00Z</dcterms:created>
  <dcterms:modified xsi:type="dcterms:W3CDTF">2025-08-07T03:30:08Z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1350FB9C7D964AD08320D73122A205B4</vt:lpwstr>
  </property>
  <property fmtid="{D5CDD505-2E9C-101B-9397-08002B2CF9AE}" pid="3" name="KSOProductBuildVer">
    <vt:lpwstr>2052-12.1.0.22215</vt:lpwstr>
  </property>
</Properties>
</file>