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高新区一般公共预算税收返还和转移支付预算表" sheetId="1" r:id="rId1"/>
    <sheet name="2024年度高新区政府性基金转移支付预算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<sst xmlns="http://schemas.openxmlformats.org/spreadsheetml/2006/main" count="67" uniqueCount="65">
  <si>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2024年高新区一般公共预算税收返还和转移支付预算表（分项目）</t>
  </si>
  <si>
    <t>单位:万元</t>
  </si>
  <si>
    <t>预算科目</t>
  </si>
  <si>
    <t>2024年预算数</t>
  </si>
  <si>
    <t>2017年决算数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</si>
  <si>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</si>
  <si>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</si>
  <si>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</si>
  <si>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</si>
  <si>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</si>
  <si>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</si>
  <si>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</si>
  <si>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</si>
  <si>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</si>
  <si>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</si>
  <si>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</si>
  <si>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</si>
  <si>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</si>
  <si>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</si>
  <si>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</si>
  <si>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</si>
  <si>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</si>
  <si>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</si>
  <si>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</si>
  <si>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</si>
  <si>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</si>
  <si>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</si>
  <si>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</si>
  <si>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</si>
  <si>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</si>
  <si>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</si>
  <si>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</si>
  <si>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</si>
  <si>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</si>
  <si>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</si>
  <si>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</si>
  <si>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</si>
  <si>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</si>
  <si>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</si>
  <si>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</si>
  <si>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</si>
  <si>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</si>
  <si>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</si>
  <si>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</si>
  <si>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</si>
  <si>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</si>
  <si>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</si>
  <si>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</si>
  <si>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</si>
  <si>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</si>
  <si>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</si>
  <si>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</si>
  <si>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</si>
  <si>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</si>
  <si>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</si>
  <si>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</si>
  <si>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</si>
  <si>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</si>
  <si>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</si>
  <si>
    <t>2024年度高新区政府性基金转移支付预算表</t>
  </si>
  <si>
    <t>项目</t>
  </si>
  <si>
    <t>大中型水库移民后期扶持基金支出</t>
  </si>
  <si>
    <t>大中型水库库区基金及对应专项债务收入安排的支出</t>
  </si>
  <si>
    <t>彩票公益金及对应专项债务收入安排的支出</t>
  </si>
  <si>
    <t>地方政府性基金转移支付合计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</si>
</sst>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tabSelected="1" workbookViewId="0">
      <selection activeCell="G57" sqref="G57"/>
    </sheetView>
  </sheetViews>
  <sheetFormatPr defaultColWidth="9.12962962962963" defaultRowHeight="15.6"/>
  <cols>
    <col min="1" max="1" width="46.5" style="9" customWidth="1"/>
    <col min="2" max="2" width="16.5" style="9" customWidth="1"/>
    <col min="3" max="3" width="9.12962962962963" style="9" hidden="1" customWidth="1"/>
    <col min="4" max="16383" width="9.12962962962963" style="9"/>
    <col min="16384" max="16384" width="9.12962962962963" style="10"/>
  </cols>
  <sheetData>
    <row r="1" s="9" customFormat="1" ht="48.75" customHeight="1" spans="1:2">
      <c r="A1" s="11" t="s">
        <v>0</v>
      </c>
      <c r="B1" s="11"/>
    </row>
    <row r="2" s="9" customFormat="1" ht="17.65" customHeight="1" spans="1:2">
      <c r="A2" s="12" t="s">
        <v>1</v>
      </c>
      <c r="B2" s="12"/>
    </row>
    <row r="3" s="9" customFormat="1" ht="30.75" customHeight="1" spans="1:3">
      <c r="A3" s="13" t="s">
        <v>2</v>
      </c>
      <c r="B3" s="14" t="s">
        <v>3</v>
      </c>
      <c r="C3" s="9" t="s">
        <v>4</v>
      </c>
    </row>
    <row r="4" s="9" customFormat="1" ht="16.5" customHeight="1" spans="1:3">
      <c r="A4" s="15" t="s">
        <v>5</v>
      </c>
      <c r="B4" s="16">
        <f>SUM(B5:B10)</f>
        <v>11569</v>
      </c>
      <c r="C4" s="9">
        <v>1478</v>
      </c>
    </row>
    <row r="5" s="9" customFormat="1" ht="16.5" customHeight="1" spans="1:2">
      <c r="A5" s="17" t="s">
        <v>6</v>
      </c>
      <c r="B5" s="16">
        <v>0</v>
      </c>
    </row>
    <row r="6" s="9" customFormat="1" ht="16.5" customHeight="1" spans="1:2">
      <c r="A6" s="17" t="s">
        <v>7</v>
      </c>
      <c r="B6" s="16">
        <v>0</v>
      </c>
    </row>
    <row r="7" s="9" customFormat="1" ht="16.5" customHeight="1" spans="1:3">
      <c r="A7" s="17" t="s">
        <v>8</v>
      </c>
      <c r="B7" s="16">
        <v>148</v>
      </c>
      <c r="C7" s="9">
        <v>148</v>
      </c>
    </row>
    <row r="8" s="9" customFormat="1" ht="16.5" customHeight="1" spans="1:2">
      <c r="A8" s="18" t="s">
        <v>9</v>
      </c>
      <c r="B8" s="16">
        <v>0</v>
      </c>
    </row>
    <row r="9" s="9" customFormat="1" ht="16.5" customHeight="1" spans="1:3">
      <c r="A9" s="17" t="s">
        <v>10</v>
      </c>
      <c r="B9" s="16">
        <v>2634</v>
      </c>
      <c r="C9" s="9">
        <v>-80</v>
      </c>
    </row>
    <row r="10" s="9" customFormat="1" ht="16.5" customHeight="1" spans="1:3">
      <c r="A10" s="17" t="s">
        <v>11</v>
      </c>
      <c r="B10" s="16">
        <v>8787</v>
      </c>
      <c r="C10" s="9">
        <v>1410</v>
      </c>
    </row>
    <row r="11" s="9" customFormat="1" ht="16.5" customHeight="1" spans="1:3">
      <c r="A11" s="15" t="s">
        <v>12</v>
      </c>
      <c r="B11" s="19">
        <f>SUM(B12:B29)</f>
        <v>661.01</v>
      </c>
      <c r="C11" s="9">
        <v>2565</v>
      </c>
    </row>
    <row r="12" s="9" customFormat="1" ht="16.5" customHeight="1" spans="1:2">
      <c r="A12" s="17" t="s">
        <v>13</v>
      </c>
      <c r="B12" s="16">
        <v>0</v>
      </c>
    </row>
    <row r="13" s="9" customFormat="1" ht="16.5" customHeight="1" spans="1:3">
      <c r="A13" s="17" t="s">
        <v>14</v>
      </c>
      <c r="B13" s="16">
        <v>65.8</v>
      </c>
      <c r="C13" s="9">
        <v>117</v>
      </c>
    </row>
    <row r="14" s="9" customFormat="1" ht="16.5" customHeight="1" spans="1:2">
      <c r="A14" s="17" t="s">
        <v>15</v>
      </c>
      <c r="B14" s="16">
        <v>0</v>
      </c>
    </row>
    <row r="15" s="9" customFormat="1" ht="16.5" customHeight="1" spans="1:2">
      <c r="A15" s="17" t="s">
        <v>16</v>
      </c>
      <c r="B15" s="16">
        <v>0</v>
      </c>
    </row>
    <row r="16" s="9" customFormat="1" ht="16.5" customHeight="1" spans="1:3">
      <c r="A16" s="17" t="s">
        <v>17</v>
      </c>
      <c r="B16" s="16">
        <v>460</v>
      </c>
      <c r="C16" s="9">
        <v>2338</v>
      </c>
    </row>
    <row r="17" s="9" customFormat="1" ht="16.5" customHeight="1" spans="1:2">
      <c r="A17" s="17" t="s">
        <v>18</v>
      </c>
      <c r="B17" s="16">
        <v>0</v>
      </c>
    </row>
    <row r="18" s="9" customFormat="1" ht="16.5" customHeight="1" spans="1:2">
      <c r="A18" s="17" t="s">
        <v>19</v>
      </c>
      <c r="B18" s="16">
        <v>0</v>
      </c>
    </row>
    <row r="19" s="9" customFormat="1" ht="16.5" customHeight="1" spans="1:2">
      <c r="A19" s="17" t="s">
        <v>20</v>
      </c>
      <c r="B19" s="16">
        <v>0</v>
      </c>
    </row>
    <row r="20" s="9" customFormat="1" ht="16.5" customHeight="1" spans="1:2">
      <c r="A20" s="17" t="s">
        <v>21</v>
      </c>
      <c r="B20" s="16">
        <v>0</v>
      </c>
    </row>
    <row r="21" s="9" customFormat="1" ht="16.5" customHeight="1" spans="1:2">
      <c r="A21" s="17" t="s">
        <v>22</v>
      </c>
      <c r="B21" s="16">
        <v>0</v>
      </c>
    </row>
    <row r="22" s="9" customFormat="1" ht="16.5" customHeight="1" spans="1:2">
      <c r="A22" s="17" t="s">
        <v>23</v>
      </c>
      <c r="B22" s="16">
        <v>0</v>
      </c>
    </row>
    <row r="23" s="9" customFormat="1" ht="16.5" customHeight="1" spans="1:2">
      <c r="A23" s="17" t="s">
        <v>24</v>
      </c>
      <c r="B23" s="16">
        <v>0</v>
      </c>
    </row>
    <row r="24" s="9" customFormat="1" ht="16.5" customHeight="1" spans="1:2">
      <c r="A24" s="17" t="s">
        <v>25</v>
      </c>
      <c r="B24" s="16">
        <v>0</v>
      </c>
    </row>
    <row r="25" s="9" customFormat="1" ht="16.5" customHeight="1" spans="1:2">
      <c r="A25" s="17" t="s">
        <v>26</v>
      </c>
      <c r="B25" s="16">
        <v>0</v>
      </c>
    </row>
    <row r="26" s="9" customFormat="1" ht="16.5" customHeight="1" spans="1:2">
      <c r="A26" s="17" t="s">
        <v>27</v>
      </c>
      <c r="B26" s="16">
        <v>0</v>
      </c>
    </row>
    <row r="27" s="9" customFormat="1" ht="16.5" customHeight="1" spans="1:2">
      <c r="A27" s="17" t="s">
        <v>28</v>
      </c>
      <c r="B27" s="16">
        <v>0</v>
      </c>
    </row>
    <row r="28" s="9" customFormat="1" ht="16.5" customHeight="1" spans="1:3">
      <c r="A28" s="17" t="s">
        <v>29</v>
      </c>
      <c r="B28" s="16"/>
      <c r="C28" s="9">
        <v>110</v>
      </c>
    </row>
    <row r="29" s="9" customFormat="1" ht="16.5" customHeight="1" spans="1:2">
      <c r="A29" s="17" t="s">
        <v>30</v>
      </c>
      <c r="B29" s="16">
        <v>135.21</v>
      </c>
    </row>
    <row r="30" s="9" customFormat="1" ht="16.5" customHeight="1" spans="1:16384">
      <c r="A30" s="15" t="s">
        <v>31</v>
      </c>
      <c r="B30" s="16">
        <f>SUM(B31:B50)</f>
        <v>197</v>
      </c>
      <c r="C30" s="9">
        <v>1657</v>
      </c>
      <c r="XFD30" s="10"/>
    </row>
    <row r="31" s="9" customFormat="1" ht="16.5" customHeight="1" spans="1:16384">
      <c r="A31" s="17" t="s">
        <v>32</v>
      </c>
      <c r="B31" s="16"/>
      <c r="XFD31" s="10"/>
    </row>
    <row r="32" s="9" customFormat="1" ht="16.5" customHeight="1" spans="1:16384">
      <c r="A32" s="17" t="s">
        <v>33</v>
      </c>
      <c r="B32" s="16"/>
      <c r="XFD32" s="10"/>
    </row>
    <row r="33" s="9" customFormat="1" ht="16.5" customHeight="1" spans="1:16384">
      <c r="A33" s="17" t="s">
        <v>34</v>
      </c>
      <c r="B33" s="16"/>
      <c r="XFD33" s="10"/>
    </row>
    <row r="34" s="9" customFormat="1" ht="16.5" customHeight="1" spans="1:16384">
      <c r="A34" s="17" t="s">
        <v>35</v>
      </c>
      <c r="B34" s="16"/>
      <c r="XFD34" s="10"/>
    </row>
    <row r="35" s="9" customFormat="1" ht="16.5" customHeight="1" spans="1:16384">
      <c r="A35" s="17" t="s">
        <v>36</v>
      </c>
      <c r="B35" s="16"/>
      <c r="XFD35" s="10"/>
    </row>
    <row r="36" s="9" customFormat="1" ht="16.5" customHeight="1" spans="1:16384">
      <c r="A36" s="17" t="s">
        <v>37</v>
      </c>
      <c r="B36" s="16"/>
      <c r="C36" s="9">
        <v>180</v>
      </c>
      <c r="XFD36" s="10"/>
    </row>
    <row r="37" s="9" customFormat="1" ht="16.5" customHeight="1" spans="1:16384">
      <c r="A37" s="17" t="s">
        <v>38</v>
      </c>
      <c r="B37" s="16"/>
      <c r="XFD37" s="10"/>
    </row>
    <row r="38" s="9" customFormat="1" ht="16.5" customHeight="1" spans="1:16384">
      <c r="A38" s="17" t="s">
        <v>39</v>
      </c>
      <c r="B38" s="16"/>
      <c r="C38" s="9">
        <v>20</v>
      </c>
      <c r="XFD38" s="10"/>
    </row>
    <row r="39" s="9" customFormat="1" ht="16.5" customHeight="1" spans="1:16384">
      <c r="A39" s="17" t="s">
        <v>40</v>
      </c>
      <c r="B39" s="16"/>
      <c r="XFD39" s="10"/>
    </row>
    <row r="40" s="9" customFormat="1" ht="16.5" customHeight="1" spans="1:16384">
      <c r="A40" s="17" t="s">
        <v>41</v>
      </c>
      <c r="B40" s="16"/>
      <c r="XFD40" s="10"/>
    </row>
    <row r="41" s="9" customFormat="1" ht="16.5" customHeight="1" spans="1:16384">
      <c r="A41" s="17" t="s">
        <v>42</v>
      </c>
      <c r="B41" s="16"/>
      <c r="XFD41" s="10"/>
    </row>
    <row r="42" s="9" customFormat="1" ht="16.5" customHeight="1" spans="1:16384">
      <c r="A42" s="17" t="s">
        <v>43</v>
      </c>
      <c r="B42" s="16">
        <v>197</v>
      </c>
      <c r="C42" s="9">
        <v>137</v>
      </c>
      <c r="XFD42" s="10"/>
    </row>
    <row r="43" s="9" customFormat="1" ht="16.5" customHeight="1" spans="1:16384">
      <c r="A43" s="17" t="s">
        <v>44</v>
      </c>
      <c r="B43" s="16"/>
      <c r="C43" s="9">
        <v>0</v>
      </c>
      <c r="XFD43" s="10"/>
    </row>
    <row r="44" s="9" customFormat="1" ht="16.5" customHeight="1" spans="1:16384">
      <c r="A44" s="17" t="s">
        <v>45</v>
      </c>
      <c r="B44" s="16"/>
      <c r="C44" s="9">
        <v>1072</v>
      </c>
      <c r="XFD44" s="10"/>
    </row>
    <row r="45" s="9" customFormat="1" ht="16.5" customHeight="1" spans="1:16384">
      <c r="A45" s="17" t="s">
        <v>46</v>
      </c>
      <c r="B45" s="16"/>
      <c r="C45" s="9">
        <v>222</v>
      </c>
      <c r="XFD45" s="10"/>
    </row>
    <row r="46" s="9" customFormat="1" ht="16.5" customHeight="1" spans="1:16384">
      <c r="A46" s="17" t="s">
        <v>47</v>
      </c>
      <c r="B46" s="16"/>
      <c r="XFD46" s="10"/>
    </row>
    <row r="47" s="9" customFormat="1" ht="16.5" customHeight="1" spans="1:16384">
      <c r="A47" s="17" t="s">
        <v>48</v>
      </c>
      <c r="B47" s="16"/>
      <c r="XFD47" s="10"/>
    </row>
    <row r="48" s="9" customFormat="1" ht="16.5" customHeight="1" spans="1:16384">
      <c r="A48" s="17" t="s">
        <v>49</v>
      </c>
      <c r="B48" s="16"/>
      <c r="XFD48" s="10"/>
    </row>
    <row r="49" s="9" customFormat="1" ht="16.5" customHeight="1" spans="1:16384">
      <c r="A49" s="17" t="s">
        <v>50</v>
      </c>
      <c r="B49" s="16"/>
      <c r="XFD49" s="10"/>
    </row>
    <row r="50" s="9" customFormat="1" ht="16.5" customHeight="1" spans="1:16384">
      <c r="A50" s="17" t="s">
        <v>51</v>
      </c>
      <c r="B50" s="16"/>
      <c r="C50" s="9">
        <v>26</v>
      </c>
      <c r="XFD50" s="10"/>
    </row>
    <row r="51" s="9" customFormat="1" spans="1:16384">
      <c r="A51" s="15" t="s">
        <v>52</v>
      </c>
      <c r="B51" s="16">
        <f>B52+B56</f>
        <v>10000</v>
      </c>
      <c r="C51" s="9">
        <v>10378</v>
      </c>
      <c r="XFD51" s="10"/>
    </row>
    <row r="52" s="9" customFormat="1" spans="1:16384">
      <c r="A52" s="17" t="s">
        <v>53</v>
      </c>
      <c r="B52" s="16">
        <v>0</v>
      </c>
      <c r="XFD52" s="10"/>
    </row>
    <row r="53" s="9" customFormat="1" spans="1:16384">
      <c r="A53" s="17" t="s">
        <v>54</v>
      </c>
      <c r="B53" s="16">
        <v>0</v>
      </c>
      <c r="XFD53" s="10"/>
    </row>
    <row r="54" s="9" customFormat="1" spans="1:16384">
      <c r="A54" s="20" t="s">
        <v>55</v>
      </c>
      <c r="B54" s="20">
        <v>0</v>
      </c>
      <c r="XFD54" s="10"/>
    </row>
    <row r="55" s="9" customFormat="1" spans="1:16384">
      <c r="A55" s="20" t="s">
        <v>56</v>
      </c>
      <c r="B55" s="20">
        <v>0</v>
      </c>
      <c r="XFD55" s="10"/>
    </row>
    <row r="56" s="9" customFormat="1" spans="1:16384">
      <c r="A56" s="20" t="s">
        <v>57</v>
      </c>
      <c r="B56" s="20">
        <f>B57</f>
        <v>10000</v>
      </c>
      <c r="C56" s="9">
        <v>10378</v>
      </c>
      <c r="XFD56" s="10"/>
    </row>
    <row r="57" s="9" customFormat="1" spans="1:16384">
      <c r="A57" s="20" t="s">
        <v>58</v>
      </c>
      <c r="B57" s="20">
        <v>10000</v>
      </c>
      <c r="C57" s="9">
        <v>10378</v>
      </c>
      <c r="XFD57" s="10"/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H26" sqref="H26"/>
    </sheetView>
  </sheetViews>
  <sheetFormatPr defaultColWidth="9" defaultRowHeight="14.4" outlineLevelRow="7" outlineLevelCol="1"/>
  <cols>
    <col min="1" max="1" width="51.6296296296296" customWidth="1"/>
    <col min="2" max="2" width="35.1296296296296" customWidth="1"/>
  </cols>
  <sheetData>
    <row r="1" ht="22.2" spans="1:2">
      <c r="A1" s="1" t="s">
        <v>59</v>
      </c>
      <c r="B1" s="1"/>
    </row>
    <row r="2" spans="1:2">
      <c r="A2" s="2" t="s">
        <v>1</v>
      </c>
      <c r="B2" s="2"/>
    </row>
    <row r="3" spans="1:2">
      <c r="A3" s="3" t="s">
        <v>60</v>
      </c>
      <c r="B3" s="4" t="s">
        <v>3</v>
      </c>
    </row>
    <row r="4" ht="15.6" spans="1:2">
      <c r="A4" s="5" t="s">
        <v>61</v>
      </c>
      <c r="B4" s="6">
        <v>0</v>
      </c>
    </row>
    <row r="5" ht="15.6" spans="1:2">
      <c r="A5" s="5" t="s">
        <v>62</v>
      </c>
      <c r="B5" s="6">
        <v>0</v>
      </c>
    </row>
    <row r="6" ht="15.6" spans="1:2">
      <c r="A6" s="5" t="s">
        <v>63</v>
      </c>
      <c r="B6" s="6">
        <v>0</v>
      </c>
    </row>
    <row r="7" ht="15.6" spans="1:2">
      <c r="A7" s="7"/>
      <c r="B7" s="6"/>
    </row>
    <row r="8" ht="15.6" spans="1:2">
      <c r="A8" s="8" t="s">
        <v>64</v>
      </c>
      <c r="B8" s="6">
        <v>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2024年高新区一般公共预算税收返还和转移支付预算表</vt:lpstr>
      <vt:lpstr>2024年度高新区政府性基金转移支付预算表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WPS_1485005624</cp:lastModifiedBy>
  <dcterms:created xsi:type="dcterms:W3CDTF">2023-03-17T01:22:00Z</dcterms:created>
  <dcterms:modified xsi:type="dcterms:W3CDTF">2024-02-21T07:55:24Z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584B85FCF57D44209A726BD935575189</vt:lpwstr>
  </property>
  <property fmtid="{D5CDD505-2E9C-101B-9397-08002B2CF9AE}" pid="3" name="KSOProductBuildVer">
    <vt:lpwstr>2052-12.1.0.16250</vt:lpwstr>
  </property>
</Properties>
</file>